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73849138-D453-4217-982B-2B370A617AA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План 2023 г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C16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0" i="1"/>
  <c r="I20" i="1"/>
  <c r="H20" i="1"/>
  <c r="G20" i="1"/>
  <c r="F20" i="1"/>
  <c r="E20" i="1"/>
  <c r="D20" i="1"/>
  <c r="C20" i="1"/>
  <c r="J18" i="1"/>
  <c r="I18" i="1"/>
  <c r="H18" i="1"/>
  <c r="G18" i="1"/>
  <c r="F18" i="1"/>
  <c r="E18" i="1"/>
  <c r="D18" i="1"/>
  <c r="C18" i="1"/>
  <c r="J14" i="1"/>
  <c r="I14" i="1"/>
  <c r="H14" i="1"/>
  <c r="G14" i="1"/>
  <c r="F14" i="1"/>
  <c r="E14" i="1"/>
  <c r="E11" i="1" s="1"/>
  <c r="D14" i="1"/>
  <c r="C14" i="1"/>
  <c r="J12" i="1"/>
  <c r="I12" i="1"/>
  <c r="H12" i="1"/>
  <c r="G12" i="1"/>
  <c r="F12" i="1"/>
  <c r="F11" i="1" s="1"/>
  <c r="E12" i="1"/>
  <c r="D12" i="1"/>
  <c r="C12" i="1"/>
</calcChain>
</file>

<file path=xl/sharedStrings.xml><?xml version="1.0" encoding="utf-8"?>
<sst xmlns="http://schemas.openxmlformats.org/spreadsheetml/2006/main" count="117" uniqueCount="39">
  <si>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</si>
  <si>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</si>
  <si>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</si>
  <si>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</si>
  <si>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</si>
  <si>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</si>
  <si>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</si>
  <si>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</si>
  <si>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</si>
  <si>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</si>
  <si>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</si>
  <si>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</si>
  <si>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</si>
  <si>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</si>
  <si>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</si>
  <si>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</si>
  <si>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</si>
  <si>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</si>
  <si>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</si>
  <si>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</si>
  <si>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</si>
  <si>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</si>
  <si>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</si>
  <si>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</si>
  <si>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</si>
  <si>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</si>
  <si>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</si>
  <si>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</si>
  <si>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</si>
  <si>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</si>
  <si>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</si>
  <si>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</si>
  <si>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на  2023 год в сфере транспортировки газа</t>
  </si>
  <si>
    <t>Форма 2</t>
  </si>
  <si>
    <t>Специальная надбавка к тарифам на услуги по транспортировке газа</t>
  </si>
  <si>
    <t>3 квартал 2024 года</t>
  </si>
  <si>
    <t>Приказ от 27.07.2023 №318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Сеть газораспределения для газоснабжения потребителей в д. Кириллова Ирбитского района Свердловской области</t>
  </si>
  <si>
    <t>4 квартал 2023 года</t>
  </si>
  <si>
    <t>25-160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</si>
</sst>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"/>
    </sheetView>
  </sheetViews>
  <sheetFormatPr defaultRowHeight="15" x14ac:dyDescent="0.25"/>
  <cols>
    <col min="2" max="2" width="44.85546875" customWidth="1"/>
    <col min="3" max="6" width="12.5703125" customWidth="1"/>
    <col min="7" max="7" width="19.140625" customWidth="1"/>
    <col min="8" max="10" width="12.5703125" customWidth="1"/>
  </cols>
  <sheetData>
    <row r="1" spans="1:10" x14ac:dyDescent="0.25">
      <c r="J1" s="10" t="s">
        <v>33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" t="s">
        <v>32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4" t="s">
        <v>5</v>
      </c>
      <c r="D8" s="15"/>
      <c r="E8" s="14" t="s">
        <v>6</v>
      </c>
      <c r="F8" s="16"/>
      <c r="G8" s="15"/>
      <c r="H8" s="17" t="s">
        <v>7</v>
      </c>
      <c r="I8" s="16"/>
      <c r="J8" s="15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 t="shared" ref="E11:J11" si="0">E12+E14+E16+E18+E20+E22+E24</f>
        <v>19257.079861441202</v>
      </c>
      <c r="F11" s="11">
        <f t="shared" si="0"/>
        <v>15150</v>
      </c>
      <c r="G11" s="11">
        <v>0</v>
      </c>
      <c r="H11" s="11">
        <v>0</v>
      </c>
      <c r="I11" s="11">
        <v>0</v>
      </c>
      <c r="J11" s="11">
        <v>0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1">D13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2">D15</f>
        <v>0</v>
      </c>
      <c r="E14" s="11">
        <f t="shared" ref="E14" si="3">E15</f>
        <v>0</v>
      </c>
      <c r="F14" s="11">
        <f t="shared" ref="F14" si="4">F15</f>
        <v>0</v>
      </c>
      <c r="G14" s="11">
        <f t="shared" ref="G14" si="5">G15</f>
        <v>0</v>
      </c>
      <c r="H14" s="11">
        <f t="shared" ref="H14" si="6">H15</f>
        <v>0</v>
      </c>
      <c r="I14" s="11">
        <f t="shared" ref="I14" si="7">I15</f>
        <v>0</v>
      </c>
      <c r="J14" s="11">
        <f t="shared" ref="J14" si="8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90.75" thickBot="1" x14ac:dyDescent="0.3">
      <c r="A16" s="8">
        <v>4</v>
      </c>
      <c r="B16" s="6" t="s">
        <v>19</v>
      </c>
      <c r="C16" s="11" t="str">
        <f>C17</f>
        <v>4 квартал 2023 года</v>
      </c>
      <c r="D16" s="11" t="str">
        <f t="shared" ref="D16:J16" si="9">D17</f>
        <v>3 квартал 2024 года</v>
      </c>
      <c r="E16" s="11">
        <f t="shared" si="9"/>
        <v>19257.079861441202</v>
      </c>
      <c r="F16" s="11">
        <f t="shared" si="9"/>
        <v>15150</v>
      </c>
      <c r="G16" s="11" t="str">
        <f t="shared" si="9"/>
        <v>Специальная надбавка к тарифам на услуги по транспортировке газа</v>
      </c>
      <c r="H16" s="11">
        <f t="shared" si="9"/>
        <v>4.96</v>
      </c>
      <c r="I16" s="11" t="str">
        <f t="shared" si="9"/>
        <v>25-160</v>
      </c>
      <c r="J16" s="11">
        <f t="shared" si="9"/>
        <v>1</v>
      </c>
    </row>
    <row r="17" spans="1:10" ht="195.75" thickBot="1" x14ac:dyDescent="0.3">
      <c r="A17" s="9" t="s">
        <v>26</v>
      </c>
      <c r="B17" s="12" t="s">
        <v>36</v>
      </c>
      <c r="C17" s="13" t="s">
        <v>37</v>
      </c>
      <c r="D17" s="11" t="s">
        <v>35</v>
      </c>
      <c r="E17" s="11">
        <v>19257.079861441202</v>
      </c>
      <c r="F17" s="11">
        <v>15150</v>
      </c>
      <c r="G17" s="11" t="s">
        <v>34</v>
      </c>
      <c r="H17" s="18">
        <v>4.96</v>
      </c>
      <c r="I17" s="18" t="s">
        <v>38</v>
      </c>
      <c r="J17" s="18">
        <v>1</v>
      </c>
    </row>
    <row r="18" spans="1:10" ht="30.75" thickBot="1" x14ac:dyDescent="0.3">
      <c r="A18" s="8">
        <v>5</v>
      </c>
      <c r="B18" s="6" t="s">
        <v>20</v>
      </c>
      <c r="C18" s="11">
        <f>C19</f>
        <v>0</v>
      </c>
      <c r="D18" s="11">
        <f t="shared" ref="D18" si="10">D19</f>
        <v>0</v>
      </c>
      <c r="E18" s="11">
        <f t="shared" ref="E18" si="11">E19</f>
        <v>0</v>
      </c>
      <c r="F18" s="11">
        <f t="shared" ref="F18" si="12">F19</f>
        <v>0</v>
      </c>
      <c r="G18" s="11">
        <f t="shared" ref="G18" si="13">G19</f>
        <v>0</v>
      </c>
      <c r="H18" s="11">
        <f t="shared" ref="H18" si="14">H19</f>
        <v>0</v>
      </c>
      <c r="I18" s="11">
        <f t="shared" ref="I18" si="15">I19</f>
        <v>0</v>
      </c>
      <c r="J18" s="11">
        <f t="shared" ref="J18" si="16">J19</f>
        <v>0</v>
      </c>
    </row>
    <row r="19" spans="1:10" ht="15.75" thickBot="1" x14ac:dyDescent="0.3">
      <c r="A19" s="9" t="s">
        <v>27</v>
      </c>
      <c r="B19" s="6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30.75" thickBot="1" x14ac:dyDescent="0.3">
      <c r="A20" s="8">
        <v>6</v>
      </c>
      <c r="B20" s="6" t="s">
        <v>21</v>
      </c>
      <c r="C20" s="11">
        <f>C21</f>
        <v>0</v>
      </c>
      <c r="D20" s="11">
        <f t="shared" ref="D20" si="17">D21</f>
        <v>0</v>
      </c>
      <c r="E20" s="11">
        <f t="shared" ref="E20" si="18">E21</f>
        <v>0</v>
      </c>
      <c r="F20" s="11">
        <f t="shared" ref="F20" si="19">F21</f>
        <v>0</v>
      </c>
      <c r="G20" s="11">
        <f t="shared" ref="G20" si="20">G21</f>
        <v>0</v>
      </c>
      <c r="H20" s="11">
        <f t="shared" ref="H20" si="21">H21</f>
        <v>0</v>
      </c>
      <c r="I20" s="11">
        <f t="shared" ref="I20" si="22">I21</f>
        <v>0</v>
      </c>
      <c r="J20" s="11">
        <f t="shared" ref="J20" si="23">J21</f>
        <v>0</v>
      </c>
    </row>
    <row r="21" spans="1:10" ht="15.75" thickBot="1" x14ac:dyDescent="0.3">
      <c r="A21" s="9" t="s">
        <v>28</v>
      </c>
      <c r="B21" s="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30.75" thickBot="1" x14ac:dyDescent="0.3">
      <c r="A22" s="8">
        <v>7</v>
      </c>
      <c r="B22" s="6" t="s">
        <v>22</v>
      </c>
      <c r="C22" s="11">
        <f>C23</f>
        <v>0</v>
      </c>
      <c r="D22" s="11">
        <f t="shared" ref="D22" si="24">D23</f>
        <v>0</v>
      </c>
      <c r="E22" s="11">
        <f t="shared" ref="E22" si="25">E23</f>
        <v>0</v>
      </c>
      <c r="F22" s="11">
        <f t="shared" ref="F22" si="26">F23</f>
        <v>0</v>
      </c>
      <c r="G22" s="11">
        <f t="shared" ref="G22" si="27">G23</f>
        <v>0</v>
      </c>
      <c r="H22" s="11">
        <f t="shared" ref="H22" si="28">H23</f>
        <v>0</v>
      </c>
      <c r="I22" s="11">
        <f t="shared" ref="I22" si="29">I23</f>
        <v>0</v>
      </c>
      <c r="J22" s="11">
        <f t="shared" ref="J22" si="30">J23</f>
        <v>0</v>
      </c>
    </row>
    <row r="23" spans="1:10" ht="15.75" thickBot="1" x14ac:dyDescent="0.3">
      <c r="A23" s="9" t="s">
        <v>29</v>
      </c>
      <c r="B23" s="6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30.75" thickBot="1" x14ac:dyDescent="0.3">
      <c r="A24" s="8">
        <v>8</v>
      </c>
      <c r="B24" s="6" t="s">
        <v>23</v>
      </c>
      <c r="C24" s="11">
        <f>C25</f>
        <v>0</v>
      </c>
      <c r="D24" s="11">
        <f t="shared" ref="D24" si="31">D25</f>
        <v>0</v>
      </c>
      <c r="E24" s="11">
        <f t="shared" ref="E24" si="32">E25</f>
        <v>0</v>
      </c>
      <c r="F24" s="11">
        <f t="shared" ref="F24" si="33">F25</f>
        <v>0</v>
      </c>
      <c r="G24" s="11">
        <f t="shared" ref="G24" si="34">G25</f>
        <v>0</v>
      </c>
      <c r="H24" s="11">
        <f t="shared" ref="H24" si="35">H25</f>
        <v>0</v>
      </c>
      <c r="I24" s="11">
        <f t="shared" ref="I24" si="36">I25</f>
        <v>0</v>
      </c>
      <c r="J24" s="11">
        <f t="shared" ref="J24" si="37">J25</f>
        <v>0</v>
      </c>
    </row>
    <row r="25" spans="1:10" ht="15.75" thickBot="1" x14ac:dyDescent="0.3">
      <c r="A25" s="9" t="s">
        <v>30</v>
      </c>
      <c r="B25" s="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</sheetData>
  <mergeCells count="3">
    <mergeCell ref="C8:D8"/>
    <mergeCell ref="E8:G8"/>
    <mergeCell ref="H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2023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2023-09-12T10:56:18Z</dcterms:modified>
</cp:coreProperties>
</file>